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XÃ QUỲNH NHAI 01.7.2025\ĐẠI HỘI XÃ QUỲNH NHAI 01.7.2025\"/>
    </mc:Choice>
  </mc:AlternateContent>
  <bookViews>
    <workbookView xWindow="-105" yWindow="-105" windowWidth="19425" windowHeight="10305"/>
  </bookViews>
  <sheets>
    <sheet name="PL2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8" i="1"/>
  <c r="I9" i="1"/>
  <c r="I10" i="1"/>
  <c r="I11" i="1"/>
  <c r="I12" i="1"/>
  <c r="I8" i="1"/>
  <c r="C9" i="1"/>
  <c r="C10" i="1"/>
  <c r="C11" i="1"/>
  <c r="C12" i="1"/>
  <c r="C8" i="1"/>
</calcChain>
</file>

<file path=xl/sharedStrings.xml><?xml version="1.0" encoding="utf-8"?>
<sst xmlns="http://schemas.openxmlformats.org/spreadsheetml/2006/main" count="24" uniqueCount="18">
  <si>
    <t>NĂM</t>
  </si>
  <si>
    <t>CHẤT LƯỢNG TỔ CHỨC CƠ SỞ ĐẢNG</t>
  </si>
  <si>
    <t>CHẤT LƯỢNG TỔ CHỨC ĐẢNG TRỰC THUỘC ĐẢNG BỘ CƠ SỞ</t>
  </si>
  <si>
    <t>Tổng số TCCSĐ</t>
  </si>
  <si>
    <t>Dự phân loại</t>
  </si>
  <si>
    <t>Kết quả phân loại</t>
  </si>
  <si>
    <t>Tổng số chi bộ</t>
  </si>
  <si>
    <t>TSVM</t>
  </si>
  <si>
    <t>HTTNV</t>
  </si>
  <si>
    <t>HTNV</t>
  </si>
  <si>
    <t>Không HTNV</t>
  </si>
  <si>
    <t>Năm 2020</t>
  </si>
  <si>
    <t>Năm 2021</t>
  </si>
  <si>
    <t>Năm 2022</t>
  </si>
  <si>
    <t>Năm 2023</t>
  </si>
  <si>
    <t>Năm 2024</t>
  </si>
  <si>
    <t>KẾT QUẢ ĐÁNH GIÁ PHÂN LOẠI TỔ CHỨC ĐẢNG CỦA ĐẢNG BỘ XÃ QUỲNH NHAI, NHIỆM KỲ 2020-2025</t>
  </si>
  <si>
    <t>(kèm theo Báo cáo số       -BC/ĐU ngày     /7/2025 của Đảng ủy xã Quỳnh Nhai)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</si>
</sst>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tabSelected="1" workbookViewId="0">
      <selection activeCell="N19" sqref="N19"/>
    </sheetView>
  </sheetViews>
  <sheetFormatPr defaultRowHeight="15.75" x14ac:dyDescent="0.25"/>
  <cols>
    <col min="1" max="1" width="14" customWidth="1"/>
    <col min="2" max="2" width="9" customWidth="1"/>
    <col min="3" max="3" width="9.875" customWidth="1"/>
    <col min="4" max="4" width="8" customWidth="1"/>
    <col min="6" max="6" width="7.75" customWidth="1"/>
    <col min="13" max="13" width="17.5" customWidth="1"/>
  </cols>
  <sheetData>
    <row r="2" spans="1:13" ht="21.4" customHeight="1" x14ac:dyDescent="0.25">
      <c r="A2" s="6" t="s">
        <v>16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 ht="20.25" customHeight="1" x14ac:dyDescent="0.25">
      <c r="A3" s="7" t="s">
        <v>17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51.4" customHeight="1" x14ac:dyDescent="0.25">
      <c r="A5" s="5" t="s">
        <v>0</v>
      </c>
      <c r="B5" s="5" t="s">
        <v>1</v>
      </c>
      <c r="C5" s="5"/>
      <c r="D5" s="5"/>
      <c r="E5" s="5"/>
      <c r="F5" s="5"/>
      <c r="G5" s="5"/>
      <c r="H5" s="5" t="s">
        <v>2</v>
      </c>
      <c r="I5" s="5"/>
      <c r="J5" s="5"/>
      <c r="K5" s="5"/>
      <c r="L5" s="5"/>
      <c r="M5" s="5"/>
    </row>
    <row r="6" spans="1:13" ht="30.75" customHeight="1" x14ac:dyDescent="0.25">
      <c r="A6" s="5"/>
      <c r="B6" s="5" t="s">
        <v>3</v>
      </c>
      <c r="C6" s="5" t="s">
        <v>4</v>
      </c>
      <c r="D6" s="5" t="s">
        <v>5</v>
      </c>
      <c r="E6" s="5"/>
      <c r="F6" s="5"/>
      <c r="G6" s="5"/>
      <c r="H6" s="5" t="s">
        <v>6</v>
      </c>
      <c r="I6" s="5" t="s">
        <v>4</v>
      </c>
      <c r="J6" s="5" t="s">
        <v>5</v>
      </c>
      <c r="K6" s="5"/>
      <c r="L6" s="5"/>
      <c r="M6" s="5"/>
    </row>
    <row r="7" spans="1:13" ht="31.5" x14ac:dyDescent="0.25">
      <c r="A7" s="5"/>
      <c r="B7" s="5"/>
      <c r="C7" s="5"/>
      <c r="D7" s="2" t="s">
        <v>7</v>
      </c>
      <c r="E7" s="2" t="s">
        <v>8</v>
      </c>
      <c r="F7" s="2" t="s">
        <v>9</v>
      </c>
      <c r="G7" s="2" t="s">
        <v>10</v>
      </c>
      <c r="H7" s="5"/>
      <c r="I7" s="5"/>
      <c r="J7" s="2" t="s">
        <v>7</v>
      </c>
      <c r="K7" s="2" t="s">
        <v>8</v>
      </c>
      <c r="L7" s="2" t="s">
        <v>9</v>
      </c>
      <c r="M7" s="2" t="s">
        <v>10</v>
      </c>
    </row>
    <row r="8" spans="1:13" ht="25.5" customHeight="1" x14ac:dyDescent="0.25">
      <c r="A8" s="3" t="s">
        <v>11</v>
      </c>
      <c r="B8" s="4">
        <v>24</v>
      </c>
      <c r="C8" s="4">
        <f>SUM(D8:G8)</f>
        <v>24</v>
      </c>
      <c r="D8" s="4">
        <v>5</v>
      </c>
      <c r="E8" s="4">
        <v>19</v>
      </c>
      <c r="F8" s="4">
        <v>0</v>
      </c>
      <c r="G8" s="4">
        <v>0</v>
      </c>
      <c r="H8" s="4">
        <f>+I8</f>
        <v>109</v>
      </c>
      <c r="I8" s="4">
        <f>SUM(J8:M8)</f>
        <v>109</v>
      </c>
      <c r="J8" s="4">
        <v>22</v>
      </c>
      <c r="K8" s="4">
        <v>79</v>
      </c>
      <c r="L8" s="4">
        <v>4</v>
      </c>
      <c r="M8" s="4">
        <v>4</v>
      </c>
    </row>
    <row r="9" spans="1:13" ht="25.5" customHeight="1" x14ac:dyDescent="0.25">
      <c r="A9" s="3" t="s">
        <v>12</v>
      </c>
      <c r="B9" s="4">
        <v>25</v>
      </c>
      <c r="C9" s="4">
        <f t="shared" ref="C9:C12" si="0">SUM(D9:G9)</f>
        <v>25</v>
      </c>
      <c r="D9" s="4">
        <v>4</v>
      </c>
      <c r="E9" s="4">
        <v>20</v>
      </c>
      <c r="F9" s="4">
        <v>0</v>
      </c>
      <c r="G9" s="4">
        <v>1</v>
      </c>
      <c r="H9" s="4">
        <f t="shared" ref="H9:H12" si="1">+I9</f>
        <v>110</v>
      </c>
      <c r="I9" s="4">
        <f t="shared" ref="I9:I12" si="2">SUM(J9:M9)</f>
        <v>110</v>
      </c>
      <c r="J9" s="4">
        <v>23</v>
      </c>
      <c r="K9" s="4">
        <v>79</v>
      </c>
      <c r="L9" s="4">
        <v>8</v>
      </c>
      <c r="M9" s="4">
        <v>0</v>
      </c>
    </row>
    <row r="10" spans="1:13" ht="25.5" customHeight="1" x14ac:dyDescent="0.25">
      <c r="A10" s="3" t="s">
        <v>13</v>
      </c>
      <c r="B10" s="4">
        <v>25</v>
      </c>
      <c r="C10" s="4">
        <f t="shared" si="0"/>
        <v>25</v>
      </c>
      <c r="D10" s="4">
        <v>7</v>
      </c>
      <c r="E10" s="4">
        <v>17</v>
      </c>
      <c r="F10" s="4">
        <v>1</v>
      </c>
      <c r="G10" s="4">
        <v>0</v>
      </c>
      <c r="H10" s="4">
        <f t="shared" si="1"/>
        <v>109</v>
      </c>
      <c r="I10" s="4">
        <f t="shared" si="2"/>
        <v>109</v>
      </c>
      <c r="J10" s="4">
        <v>20</v>
      </c>
      <c r="K10" s="4">
        <v>87</v>
      </c>
      <c r="L10" s="4">
        <v>2</v>
      </c>
      <c r="M10" s="4">
        <v>0</v>
      </c>
    </row>
    <row r="11" spans="1:13" ht="25.5" customHeight="1" x14ac:dyDescent="0.25">
      <c r="A11" s="3" t="s">
        <v>14</v>
      </c>
      <c r="B11" s="4">
        <v>37</v>
      </c>
      <c r="C11" s="4">
        <f t="shared" si="0"/>
        <v>37</v>
      </c>
      <c r="D11" s="4">
        <v>8</v>
      </c>
      <c r="E11" s="4">
        <v>28</v>
      </c>
      <c r="F11" s="4">
        <v>0</v>
      </c>
      <c r="G11" s="4">
        <v>1</v>
      </c>
      <c r="H11" s="4">
        <f t="shared" si="1"/>
        <v>106</v>
      </c>
      <c r="I11" s="4">
        <f t="shared" si="2"/>
        <v>106</v>
      </c>
      <c r="J11" s="4">
        <v>21</v>
      </c>
      <c r="K11" s="4">
        <v>82</v>
      </c>
      <c r="L11" s="4">
        <v>2</v>
      </c>
      <c r="M11" s="4">
        <v>1</v>
      </c>
    </row>
    <row r="12" spans="1:13" ht="25.5" customHeight="1" x14ac:dyDescent="0.25">
      <c r="A12" s="3" t="s">
        <v>15</v>
      </c>
      <c r="B12" s="4">
        <v>38</v>
      </c>
      <c r="C12" s="4">
        <f t="shared" si="0"/>
        <v>38</v>
      </c>
      <c r="D12" s="4">
        <v>7</v>
      </c>
      <c r="E12" s="4">
        <v>30</v>
      </c>
      <c r="F12" s="4">
        <v>0</v>
      </c>
      <c r="G12" s="4">
        <v>1</v>
      </c>
      <c r="H12" s="4">
        <f t="shared" si="1"/>
        <v>113</v>
      </c>
      <c r="I12" s="4">
        <f t="shared" si="2"/>
        <v>113</v>
      </c>
      <c r="J12" s="4">
        <v>20</v>
      </c>
      <c r="K12" s="4">
        <v>84</v>
      </c>
      <c r="L12" s="4">
        <v>7</v>
      </c>
      <c r="M12" s="4">
        <v>2</v>
      </c>
    </row>
  </sheetData>
  <mergeCells count="11">
    <mergeCell ref="J6:M6"/>
    <mergeCell ref="A2:M2"/>
    <mergeCell ref="A3:M3"/>
    <mergeCell ref="A5:A7"/>
    <mergeCell ref="B5:G5"/>
    <mergeCell ref="H5:M5"/>
    <mergeCell ref="B6:B7"/>
    <mergeCell ref="C6:C7"/>
    <mergeCell ref="D6:G6"/>
    <mergeCell ref="H6:H7"/>
    <mergeCell ref="I6:I7"/>
  </mergeCells>
  <pageMargins left="0.70866141732283472" right="0.19685039370078741" top="0.70866141732283472" bottom="0.23622047244094491" header="0.94488188976377963" footer="0.31496062992125984"/>
  <pageSetup paperSize="9" orientation="landscape" verticalDpi="0" r:id="rId1"/>
  <headerFooter>
    <oddHeader xml:space="preserve">&amp;R&amp;9Biểu số 2b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PL2b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Vostro</dc:creator>
  <cp:lastModifiedBy>PC</cp:lastModifiedBy>
  <cp:lastPrinted>2025-07-07T12:55:20Z</cp:lastPrinted>
  <dcterms:created xsi:type="dcterms:W3CDTF">2025-07-07T07:13:24Z</dcterms:created>
  <dcterms:modified xsi:type="dcterms:W3CDTF">2025-07-13T03:39:46Z</dcterms:modified>
</cp:coreProperties>
</file>